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202300"/>
  <mc:AlternateContent xmlns:mc="http://schemas.openxmlformats.org/markup-compatibility/2006">
    <mc:Choice Requires="x15">
      <x15ac:absPath xmlns:x15ac="http://schemas.microsoft.com/office/spreadsheetml/2010/11/ac" url="/Users/VEH/Desktop/OBRL/NFCU/DataModel-Migration/"/>
    </mc:Choice>
  </mc:AlternateContent>
  <xr:revisionPtr revIDLastSave="0" documentId="13_ncr:1_{7BEFAED7-E89E-B34E-850A-8E5E2C6325C9}" xr6:coauthVersionLast="47" xr6:coauthVersionMax="47" xr10:uidLastSave="{00000000-0000-0000-0000-000000000000}"/>
  <bookViews>
    <workbookView xWindow="0" yWindow="660" windowWidth="30240" windowHeight="17200" activeTab="1" xr2:uid="{00000000-000D-0000-FFFF-FFFF00000000}"/>
  </bookViews>
  <sheets>
    <sheet name="File Info" sheetId="2" r:id="rId1"/>
    <sheet name="Field Description" sheetId="1" r:id="rId2"/>
    <sheet name="Sample Fil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 r="K5" i="3" s="1"/>
  <c r="K6" i="3" s="1"/>
  <c r="K7" i="3" s="1"/>
  <c r="K3" i="3"/>
</calcChain>
</file>

<file path=xl/sharedStrings.xml><?xml version="1.0" encoding="utf-8"?>
<sst xmlns="http://schemas.openxmlformats.org/spreadsheetml/2006/main" count="159" uniqueCount="74">
  <si>
    <t>ACCOUNT_NUMBER</t>
  </si>
  <si>
    <t>Stores the account number of the migrated account</t>
  </si>
  <si>
    <t>COMP_TYPE_CD</t>
  </si>
  <si>
    <t>COMP_CODE</t>
  </si>
  <si>
    <t>SCH_START_DATE</t>
  </si>
  <si>
    <t>DATE</t>
  </si>
  <si>
    <t>DUE_DATE</t>
  </si>
  <si>
    <t>STAGE_TYPE</t>
  </si>
  <si>
    <t>AMOUNT_DUE</t>
  </si>
  <si>
    <t>NUMBER</t>
  </si>
  <si>
    <t>INSTALLMENT_AMOUNT</t>
  </si>
  <si>
    <t>BASIS_BALANCES</t>
  </si>
  <si>
    <t>PRINCIPAL_DUE</t>
  </si>
  <si>
    <t>UNIQUE_ID_GEN</t>
  </si>
  <si>
    <t>Stores the unique id for processing</t>
  </si>
  <si>
    <t>Field Name</t>
  </si>
  <si>
    <t>Data Type</t>
  </si>
  <si>
    <t>Length</t>
  </si>
  <si>
    <t>Description</t>
  </si>
  <si>
    <t>Mandatory/Optional</t>
  </si>
  <si>
    <t>VALIDATION</t>
  </si>
  <si>
    <t>FORMAT</t>
  </si>
  <si>
    <t>VARCHAR2</t>
  </si>
  <si>
    <t>Mandatory</t>
  </si>
  <si>
    <t>Optional</t>
  </si>
  <si>
    <t>Stores the  component Code.</t>
  </si>
  <si>
    <t>Schedule due date.</t>
  </si>
  <si>
    <t>Stores the stage type.</t>
  </si>
  <si>
    <t>Basis balance with which the old system calculated the interest for this due date. For inquiries only and is not used for calculations.</t>
  </si>
  <si>
    <t>Stores the principal due. For information only.</t>
  </si>
  <si>
    <t>yyyy-mm-dd</t>
  </si>
  <si>
    <t>S.No</t>
  </si>
  <si>
    <t>During Migration process, data sanity or duplication will not be executed by OBRLS</t>
  </si>
  <si>
    <t>F</t>
  </si>
  <si>
    <t>EPI</t>
  </si>
  <si>
    <t/>
  </si>
  <si>
    <t>LATE_FEE_PERC_IA</t>
  </si>
  <si>
    <t>ADHOC_FEE</t>
  </si>
  <si>
    <t>BOOK_FEE_PERC</t>
  </si>
  <si>
    <t>I</t>
  </si>
  <si>
    <t>INT_OUT_ACT</t>
  </si>
  <si>
    <t>GGGPZ050000PD06</t>
  </si>
  <si>
    <t>2020-10-10</t>
  </si>
  <si>
    <t>2020-11-26</t>
  </si>
  <si>
    <t>2021-01-15</t>
  </si>
  <si>
    <t>2021-03-21</t>
  </si>
  <si>
    <t>2021-04-21</t>
  </si>
  <si>
    <t>2021-05-21</t>
  </si>
  <si>
    <t>2021-02-21</t>
  </si>
  <si>
    <t>2021-0321</t>
  </si>
  <si>
    <t>CORE TABLE</t>
  </si>
  <si>
    <t>CORE COLUMN</t>
  </si>
  <si>
    <t>SLP_TB_MIGRATED_SCHEDULEFEES</t>
  </si>
  <si>
    <t>CONTRACT_REF_NO</t>
  </si>
  <si>
    <t>COMPONENT_CODE</t>
  </si>
  <si>
    <t>COMPONENT_TYPE</t>
  </si>
  <si>
    <t>AMOUNT</t>
  </si>
  <si>
    <t>BASIS_BALANCE</t>
  </si>
  <si>
    <t>NA</t>
  </si>
  <si>
    <t>AMOUNT_SETTLED</t>
  </si>
  <si>
    <t>ACCRUED_AMOUNT</t>
  </si>
  <si>
    <t>Input this for fees which are already settled in the existing system but there is amount to be amortized in OBRLS. Provide zero as the amount if nothing is settled in the existing system and the fee needs to be collected in OBRLS. Used for fees only.</t>
  </si>
  <si>
    <t xml:space="preserve">Input the amount which is already amortized as of the new  account opening date in the existing system. Used for fees only. </t>
  </si>
  <si>
    <t xml:space="preserve">This document and file format is specifically for migration of past dues of interest and fees and also to take in all the due dates in the future, the way they were derived in the existing system. The future due dates should be input for interest and periodic fee components. Interest amount dues are required only for the past schedules and the future amounts are calculated in OBRLS. Also use this file for event-based fees like Origination Fee, Adhoc Fee etc., which are already collected in the existing system but are going to be amortized in OBRLS. </t>
  </si>
  <si>
    <t>Comments</t>
  </si>
  <si>
    <t>Added in PS 105</t>
  </si>
  <si>
    <t>Conditional</t>
  </si>
  <si>
    <t>Mandatory for EPI stage.</t>
  </si>
  <si>
    <t xml:space="preserve">Installment amount as calculated in the old system. </t>
  </si>
  <si>
    <t>Mandatory for Interest components.</t>
  </si>
  <si>
    <t>Stores the schedule start date. For interest components, the earliest schedule start date should be the new account opening date.</t>
  </si>
  <si>
    <t>Amount due or outstanding for a component for the due date. 
For interest component, put the entire amount outstanding for the schedule calculated in the old system here if the due date is in the past. For the schedule within which the migration date falls, this should have the interest amount calculated in the old system from the start date till the migration date - 1.
For fee component, put the original due amount for the due date.</t>
  </si>
  <si>
    <t>Mandatory for the rows where schedule start date is in the past.</t>
  </si>
  <si>
    <t>Stores the type of component - P(Principal), I(Interest), F(Fees), N(Insurance), E(Expense)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</si>
</sst>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4"/>
      <color theme="1"/>
      <name val="Aptos Narrow"/>
      <scheme val="minor"/>
    </font>
    <font>
      <b/>
      <sz val="11"/>
      <color theme="1"/>
      <name val="Aptos"/>
      <family val="2"/>
    </font>
    <font>
      <sz val="11"/>
      <color theme="1"/>
      <name val="Aptos"/>
      <family val="2"/>
    </font>
    <font>
      <sz val="11"/>
      <color theme="1"/>
      <name val="Aptos Narrow"/>
      <scheme val="minor"/>
    </font>
    <font>
      <sz val="11"/>
      <name val="Dialog"/>
    </font>
    <font>
      <sz val="8"/>
      <name val="Aptos Narrow"/>
      <family val="2"/>
      <scheme val="minor"/>
    </font>
  </fonts>
  <fills count="3">
    <fill>
      <patternFill patternType="none"/>
    </fill>
    <fill>
      <patternFill patternType="gray125"/>
    </fill>
    <fill>
      <patternFill patternType="solid">
        <fgColor rgb="FF00B050"/>
        <bgColor indexed="64"/>
      </patternFill>
    </fill>
  </fills>
  <borders count="1">
    <border>
      <left/>
      <right/>
      <top/>
      <bottom/>
      <diagonal/>
    </border>
  </borders>
  <cellStyleXfs count="1">
    <xf numFmtId="0" fontId="0" fillId="0" borderId="0"/>
  </cellStyleXfs>
  <cellXfs count="12">
    <xf numFmtId="0" fontId="0" fillId="0" borderId="0" xfId="0"/>
    <xf numFmtId="0" fontId="1" fillId="2" borderId="0" xfId="0" applyFont="1" applyFill="1"/>
    <xf numFmtId="0" fontId="2" fillId="0" borderId="0" xfId="0" applyFont="1" applyAlignment="1">
      <alignment horizontal="center" vertical="top" wrapText="1"/>
    </xf>
    <xf numFmtId="0" fontId="2" fillId="0" borderId="0" xfId="0" applyFont="1" applyAlignment="1">
      <alignment horizontal="left" vertical="top" wrapText="1"/>
    </xf>
    <xf numFmtId="0" fontId="3" fillId="0" borderId="0" xfId="0" applyFont="1" applyAlignment="1">
      <alignment horizontal="center" vertical="top" wrapText="1"/>
    </xf>
    <xf numFmtId="0" fontId="4"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right"/>
    </xf>
    <xf numFmtId="49" fontId="1" fillId="2" borderId="0" xfId="0" applyNumberFormat="1" applyFont="1" applyFill="1"/>
    <xf numFmtId="49" fontId="0" fillId="0" borderId="0" xfId="0" applyNumberFormat="1"/>
    <xf numFmtId="0" fontId="1" fillId="2" borderId="0" xfId="0" applyFont="1" applyFill="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AAA40-DF57-0C42-AE67-BBBC19B90340}">
  <dimension ref="A1:B3"/>
  <sheetViews>
    <sheetView workbookViewId="0">
      <selection activeCell="B2" sqref="B2"/>
    </sheetView>
  </sheetViews>
  <sheetFormatPr baseColWidth="10" defaultRowHeight="15"/>
  <cols>
    <col min="2" max="2" width="91.5" customWidth="1"/>
  </cols>
  <sheetData>
    <row r="1" spans="1:2" ht="16">
      <c r="A1" s="2" t="s">
        <v>31</v>
      </c>
      <c r="B1" s="3" t="s">
        <v>18</v>
      </c>
    </row>
    <row r="2" spans="1:2" ht="80">
      <c r="A2" s="4">
        <v>1</v>
      </c>
      <c r="B2" s="5" t="s">
        <v>63</v>
      </c>
    </row>
    <row r="3" spans="1:2" ht="16">
      <c r="A3" s="4">
        <v>2</v>
      </c>
      <c r="B3" s="6"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
  <sheetViews>
    <sheetView tabSelected="1" workbookViewId="0">
      <pane ySplit="1" topLeftCell="A2" activePane="bottomLeft" state="frozen"/>
      <selection pane="bottomLeft" activeCell="E8" sqref="E8"/>
    </sheetView>
  </sheetViews>
  <sheetFormatPr baseColWidth="10" defaultColWidth="8.83203125" defaultRowHeight="15"/>
  <cols>
    <col min="1" max="1" width="19.33203125" bestFit="1" customWidth="1"/>
    <col min="2" max="2" width="16.6640625" bestFit="1" customWidth="1"/>
    <col min="4" max="4" width="48.83203125" style="11" bestFit="1" customWidth="1"/>
    <col min="5" max="5" width="20.33203125" bestFit="1" customWidth="1"/>
    <col min="6" max="6" width="47.6640625" bestFit="1" customWidth="1"/>
    <col min="7" max="7" width="10.5" bestFit="1" customWidth="1"/>
    <col min="8" max="8" width="29.1640625" bestFit="1" customWidth="1"/>
    <col min="9" max="9" width="15.83203125" bestFit="1" customWidth="1"/>
    <col min="10" max="10" width="13.33203125" bestFit="1" customWidth="1"/>
  </cols>
  <sheetData>
    <row r="1" spans="1:10" ht="20">
      <c r="A1" s="1" t="s">
        <v>15</v>
      </c>
      <c r="B1" s="1" t="s">
        <v>16</v>
      </c>
      <c r="C1" s="1" t="s">
        <v>17</v>
      </c>
      <c r="D1" s="10" t="s">
        <v>18</v>
      </c>
      <c r="E1" s="1" t="s">
        <v>19</v>
      </c>
      <c r="F1" s="1" t="s">
        <v>20</v>
      </c>
      <c r="G1" s="1" t="s">
        <v>21</v>
      </c>
      <c r="H1" s="1" t="s">
        <v>50</v>
      </c>
      <c r="I1" s="1" t="s">
        <v>51</v>
      </c>
      <c r="J1" s="1" t="s">
        <v>64</v>
      </c>
    </row>
    <row r="2" spans="1:10" ht="16">
      <c r="A2" t="s">
        <v>0</v>
      </c>
      <c r="B2" t="s">
        <v>22</v>
      </c>
      <c r="C2">
        <v>36</v>
      </c>
      <c r="D2" s="11" t="s">
        <v>1</v>
      </c>
      <c r="E2" t="s">
        <v>23</v>
      </c>
      <c r="H2" t="s">
        <v>52</v>
      </c>
      <c r="I2" t="s">
        <v>53</v>
      </c>
    </row>
    <row r="3" spans="1:10" ht="32">
      <c r="A3" t="s">
        <v>2</v>
      </c>
      <c r="B3" t="s">
        <v>22</v>
      </c>
      <c r="C3">
        <v>30</v>
      </c>
      <c r="D3" s="11" t="s">
        <v>73</v>
      </c>
      <c r="E3" t="s">
        <v>23</v>
      </c>
      <c r="H3" t="s">
        <v>52</v>
      </c>
      <c r="I3" t="s">
        <v>55</v>
      </c>
    </row>
    <row r="4" spans="1:10" ht="16">
      <c r="A4" t="s">
        <v>3</v>
      </c>
      <c r="B4" t="s">
        <v>22</v>
      </c>
      <c r="C4">
        <v>80</v>
      </c>
      <c r="D4" s="11" t="s">
        <v>25</v>
      </c>
      <c r="E4" t="s">
        <v>23</v>
      </c>
      <c r="H4" t="s">
        <v>52</v>
      </c>
      <c r="I4" t="s">
        <v>54</v>
      </c>
    </row>
    <row r="5" spans="1:10" ht="48">
      <c r="A5" t="s">
        <v>4</v>
      </c>
      <c r="B5" t="s">
        <v>5</v>
      </c>
      <c r="D5" s="11" t="s">
        <v>70</v>
      </c>
      <c r="E5" s="11" t="s">
        <v>23</v>
      </c>
      <c r="F5" s="11"/>
      <c r="G5" t="s">
        <v>30</v>
      </c>
      <c r="H5" t="s">
        <v>52</v>
      </c>
      <c r="I5" t="s">
        <v>4</v>
      </c>
    </row>
    <row r="6" spans="1:10" ht="16">
      <c r="A6" t="s">
        <v>6</v>
      </c>
      <c r="B6" t="s">
        <v>5</v>
      </c>
      <c r="D6" s="11" t="s">
        <v>26</v>
      </c>
      <c r="E6" s="11" t="s">
        <v>23</v>
      </c>
      <c r="F6" s="11"/>
      <c r="G6" t="s">
        <v>30</v>
      </c>
      <c r="H6" t="s">
        <v>52</v>
      </c>
      <c r="I6" t="s">
        <v>6</v>
      </c>
    </row>
    <row r="7" spans="1:10" ht="16">
      <c r="A7" t="s">
        <v>7</v>
      </c>
      <c r="B7" t="s">
        <v>22</v>
      </c>
      <c r="C7">
        <v>30</v>
      </c>
      <c r="D7" s="11" t="s">
        <v>27</v>
      </c>
      <c r="E7" s="11" t="s">
        <v>23</v>
      </c>
      <c r="F7" s="11"/>
      <c r="H7" t="s">
        <v>52</v>
      </c>
      <c r="I7" t="s">
        <v>7</v>
      </c>
    </row>
    <row r="8" spans="1:10" ht="128">
      <c r="A8" t="s">
        <v>8</v>
      </c>
      <c r="B8" t="s">
        <v>9</v>
      </c>
      <c r="D8" s="11" t="s">
        <v>71</v>
      </c>
      <c r="E8" s="11" t="s">
        <v>66</v>
      </c>
      <c r="F8" s="11" t="s">
        <v>72</v>
      </c>
      <c r="H8" t="s">
        <v>52</v>
      </c>
      <c r="I8" t="s">
        <v>56</v>
      </c>
    </row>
    <row r="9" spans="1:10" ht="16">
      <c r="A9" t="s">
        <v>10</v>
      </c>
      <c r="B9" t="s">
        <v>9</v>
      </c>
      <c r="D9" s="11" t="s">
        <v>68</v>
      </c>
      <c r="E9" s="11" t="s">
        <v>66</v>
      </c>
      <c r="F9" s="11" t="s">
        <v>67</v>
      </c>
      <c r="H9" t="s">
        <v>52</v>
      </c>
      <c r="I9" t="s">
        <v>10</v>
      </c>
    </row>
    <row r="10" spans="1:10" ht="48">
      <c r="A10" t="s">
        <v>11</v>
      </c>
      <c r="B10" t="s">
        <v>9</v>
      </c>
      <c r="D10" s="11" t="s">
        <v>28</v>
      </c>
      <c r="E10" s="11" t="s">
        <v>66</v>
      </c>
      <c r="F10" s="11" t="s">
        <v>69</v>
      </c>
      <c r="H10" t="s">
        <v>52</v>
      </c>
      <c r="I10" t="s">
        <v>57</v>
      </c>
    </row>
    <row r="11" spans="1:10" ht="16">
      <c r="A11" t="s">
        <v>12</v>
      </c>
      <c r="B11" t="s">
        <v>9</v>
      </c>
      <c r="D11" s="11" t="s">
        <v>29</v>
      </c>
      <c r="E11" t="s">
        <v>24</v>
      </c>
      <c r="H11" t="s">
        <v>52</v>
      </c>
      <c r="I11" t="s">
        <v>12</v>
      </c>
    </row>
    <row r="12" spans="1:10" ht="16">
      <c r="A12" t="s">
        <v>13</v>
      </c>
      <c r="B12" t="s">
        <v>9</v>
      </c>
      <c r="D12" s="11" t="s">
        <v>14</v>
      </c>
      <c r="E12" t="s">
        <v>23</v>
      </c>
      <c r="H12" t="s">
        <v>52</v>
      </c>
      <c r="I12" t="s">
        <v>58</v>
      </c>
    </row>
    <row r="13" spans="1:10" ht="64">
      <c r="A13" t="s">
        <v>59</v>
      </c>
      <c r="B13" t="s">
        <v>9</v>
      </c>
      <c r="D13" s="11" t="s">
        <v>61</v>
      </c>
      <c r="E13" t="s">
        <v>24</v>
      </c>
      <c r="H13" t="s">
        <v>52</v>
      </c>
      <c r="I13" t="s">
        <v>59</v>
      </c>
      <c r="J13" t="s">
        <v>65</v>
      </c>
    </row>
    <row r="14" spans="1:10" ht="32">
      <c r="A14" t="s">
        <v>60</v>
      </c>
      <c r="B14" t="s">
        <v>9</v>
      </c>
      <c r="D14" s="11" t="s">
        <v>62</v>
      </c>
      <c r="E14" t="s">
        <v>24</v>
      </c>
      <c r="H14" t="s">
        <v>52</v>
      </c>
      <c r="I14" t="s">
        <v>60</v>
      </c>
      <c r="J14" t="s">
        <v>65</v>
      </c>
    </row>
  </sheetData>
  <pageMargins left="0.7" right="0.7" top="0.75" bottom="0.75" header="0.3" footer="0.3"/>
  <headerFooter>
    <oddFooter>&amp;L_x000D_&amp;1#&amp;"Aptos"&amp;10&amp;K000000 Confidential- Oracle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7371-A991-E143-9F14-83509C0E9BF7}">
  <dimension ref="A1:M7"/>
  <sheetViews>
    <sheetView workbookViewId="0">
      <selection activeCell="M7" sqref="M7"/>
    </sheetView>
  </sheetViews>
  <sheetFormatPr baseColWidth="10" defaultRowHeight="15"/>
  <cols>
    <col min="1" max="1" width="20.6640625" bestFit="1" customWidth="1"/>
    <col min="3" max="3" width="21.6640625" customWidth="1"/>
    <col min="4" max="5" width="10.83203125" style="9"/>
    <col min="11" max="11" width="17.5" bestFit="1" customWidth="1"/>
    <col min="12" max="12" width="19" bestFit="1" customWidth="1"/>
    <col min="13" max="13" width="20.6640625" bestFit="1" customWidth="1"/>
    <col min="14" max="14" width="16.5" bestFit="1" customWidth="1"/>
  </cols>
  <sheetData>
    <row r="1" spans="1:13" ht="19">
      <c r="A1" s="1" t="s">
        <v>0</v>
      </c>
      <c r="B1" s="1" t="s">
        <v>2</v>
      </c>
      <c r="C1" s="1" t="s">
        <v>3</v>
      </c>
      <c r="D1" s="8" t="s">
        <v>4</v>
      </c>
      <c r="E1" s="8" t="s">
        <v>6</v>
      </c>
      <c r="F1" s="1" t="s">
        <v>7</v>
      </c>
      <c r="G1" s="1" t="s">
        <v>8</v>
      </c>
      <c r="H1" s="1" t="s">
        <v>10</v>
      </c>
      <c r="I1" s="1" t="s">
        <v>11</v>
      </c>
      <c r="J1" s="1" t="s">
        <v>12</v>
      </c>
      <c r="K1" s="1" t="s">
        <v>13</v>
      </c>
      <c r="L1" s="1" t="s">
        <v>59</v>
      </c>
      <c r="M1" s="1" t="s">
        <v>60</v>
      </c>
    </row>
    <row r="2" spans="1:13">
      <c r="A2" t="s">
        <v>41</v>
      </c>
      <c r="B2" t="s">
        <v>33</v>
      </c>
      <c r="C2" t="s">
        <v>38</v>
      </c>
      <c r="D2" s="9" t="s">
        <v>42</v>
      </c>
      <c r="E2" s="9" t="s">
        <v>42</v>
      </c>
      <c r="G2" s="7">
        <v>120</v>
      </c>
      <c r="H2" t="s">
        <v>35</v>
      </c>
      <c r="I2" t="s">
        <v>35</v>
      </c>
      <c r="J2" t="s">
        <v>35</v>
      </c>
      <c r="K2" s="7">
        <v>15463</v>
      </c>
      <c r="L2">
        <v>120</v>
      </c>
      <c r="M2">
        <v>20</v>
      </c>
    </row>
    <row r="3" spans="1:13">
      <c r="A3" t="s">
        <v>41</v>
      </c>
      <c r="B3" t="s">
        <v>33</v>
      </c>
      <c r="C3" t="s">
        <v>36</v>
      </c>
      <c r="D3" s="9" t="s">
        <v>43</v>
      </c>
      <c r="E3" s="9" t="s">
        <v>43</v>
      </c>
      <c r="G3" s="7">
        <v>120</v>
      </c>
      <c r="H3" t="s">
        <v>35</v>
      </c>
      <c r="I3" t="s">
        <v>35</v>
      </c>
      <c r="J3" t="s">
        <v>35</v>
      </c>
      <c r="K3" s="7">
        <f>K2+1</f>
        <v>15464</v>
      </c>
      <c r="L3">
        <v>0</v>
      </c>
    </row>
    <row r="4" spans="1:13">
      <c r="A4" t="s">
        <v>41</v>
      </c>
      <c r="B4" t="s">
        <v>33</v>
      </c>
      <c r="C4" t="s">
        <v>37</v>
      </c>
      <c r="D4" s="9" t="s">
        <v>44</v>
      </c>
      <c r="E4" s="9" t="s">
        <v>44</v>
      </c>
      <c r="G4" s="7">
        <v>120</v>
      </c>
      <c r="H4" t="s">
        <v>35</v>
      </c>
      <c r="I4" t="s">
        <v>35</v>
      </c>
      <c r="J4" t="s">
        <v>35</v>
      </c>
      <c r="K4" s="7">
        <f t="shared" ref="K4:K7" si="0">K3+1</f>
        <v>15465</v>
      </c>
      <c r="L4">
        <v>0</v>
      </c>
    </row>
    <row r="5" spans="1:13">
      <c r="A5" t="s">
        <v>41</v>
      </c>
      <c r="B5" t="s">
        <v>39</v>
      </c>
      <c r="C5" t="s">
        <v>40</v>
      </c>
      <c r="D5" s="9" t="s">
        <v>48</v>
      </c>
      <c r="E5" s="9" t="s">
        <v>45</v>
      </c>
      <c r="F5" t="s">
        <v>34</v>
      </c>
      <c r="G5" s="7">
        <v>100</v>
      </c>
      <c r="H5" s="7">
        <v>16841.97</v>
      </c>
      <c r="I5" s="7">
        <v>50000</v>
      </c>
      <c r="J5" t="s">
        <v>35</v>
      </c>
      <c r="K5" s="7">
        <f t="shared" si="0"/>
        <v>15466</v>
      </c>
      <c r="L5" s="7">
        <v>0</v>
      </c>
    </row>
    <row r="6" spans="1:13">
      <c r="A6" t="s">
        <v>41</v>
      </c>
      <c r="B6" t="s">
        <v>39</v>
      </c>
      <c r="C6" t="s">
        <v>40</v>
      </c>
      <c r="D6" s="9" t="s">
        <v>49</v>
      </c>
      <c r="E6" s="9" t="s">
        <v>46</v>
      </c>
      <c r="F6" t="s">
        <v>34</v>
      </c>
      <c r="G6" t="s">
        <v>35</v>
      </c>
      <c r="H6" s="7">
        <v>16841.97</v>
      </c>
      <c r="I6" s="7">
        <v>50000</v>
      </c>
      <c r="J6" t="s">
        <v>35</v>
      </c>
      <c r="K6" s="7">
        <f t="shared" si="0"/>
        <v>15467</v>
      </c>
      <c r="L6">
        <v>0</v>
      </c>
    </row>
    <row r="7" spans="1:13">
      <c r="A7" t="s">
        <v>41</v>
      </c>
      <c r="B7" t="s">
        <v>39</v>
      </c>
      <c r="C7" t="s">
        <v>40</v>
      </c>
      <c r="D7" s="9" t="s">
        <v>46</v>
      </c>
      <c r="E7" s="9" t="s">
        <v>47</v>
      </c>
      <c r="F7" t="s">
        <v>34</v>
      </c>
      <c r="G7" t="s">
        <v>35</v>
      </c>
      <c r="H7" s="7">
        <v>16841.97</v>
      </c>
      <c r="I7" s="7">
        <v>50000</v>
      </c>
      <c r="J7" t="s">
        <v>35</v>
      </c>
      <c r="K7" s="7">
        <f t="shared" si="0"/>
        <v>15468</v>
      </c>
      <c r="L7">
        <v>0</v>
      </c>
    </row>
  </sheetData>
  <phoneticPr fontId="6" type="noConversion"/>
  <pageMargins left="0.7" right="0.7" top="0.75" bottom="0.75" header="0.3" footer="0.3"/>
</worksheet>
</file>

<file path=docMetadata/LabelInfo.xml><?xml version="1.0" encoding="utf-8"?>
<clbl:labelList xmlns:clbl="http://schemas.microsoft.com/office/2020/mipLabelMetadata">
  <clbl:label id="{f3e58186-1c1b-4537-900b-8707ad116850}" enabled="1" method="Standard" siteId="{4e2c6054-71cb-48f1-bd6c-3a9705aca71b}" contentBits="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File Info</vt:lpstr>
      <vt:lpstr>Field Description</vt:lpstr>
      <vt:lpstr>Sample 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Veena Hebbar</cp:lastModifiedBy>
  <dcterms:created xsi:type="dcterms:W3CDTF">2025-11-14T15:10:07Z</dcterms:created>
  <dcterms:modified xsi:type="dcterms:W3CDTF">2026-02-27T02:41:34Z</dcterms:modified>
</cp:coreProperties>
</file>