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racle-my.sharepoint.com/personal/joji_thomas_oracle_com/Documents/mig Desktop fldr/"/>
    </mc:Choice>
  </mc:AlternateContent>
  <xr:revisionPtr revIDLastSave="0" documentId="8_{4130DB35-694B-405F-A6B9-35D2A176C6AD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Summary" sheetId="1" r:id="rId1"/>
    <sheet name="Report" sheetId="2" r:id="rId2"/>
    <sheet name="SV_Series_Data_OEP_PCSH" sheetId="3" r:id="rId3"/>
  </sheets>
  <calcPr calcId="0"/>
</workbook>
</file>

<file path=xl/sharedStrings.xml><?xml version="1.0" encoding="utf-8"?>
<sst xmlns="http://schemas.openxmlformats.org/spreadsheetml/2006/main" count="357" uniqueCount="215">
  <si>
    <t>Date Range</t>
  </si>
  <si>
    <t>FY23-&gt;OEP_W1..FY24-&gt;OEP_W8, (60)</t>
  </si>
  <si>
    <t>FY24-&gt;OEP_W9..FY24-&gt;OEP_W21, (13)</t>
  </si>
  <si>
    <t>Cube</t>
  </si>
  <si>
    <t>POV Dimensions</t>
  </si>
  <si>
    <t>Version</t>
  </si>
  <si>
    <t>Currency</t>
  </si>
  <si>
    <t>Entity</t>
  </si>
  <si>
    <t>Business Unit</t>
  </si>
  <si>
    <t>Scenario</t>
  </si>
  <si>
    <t>Forecast Method</t>
  </si>
  <si>
    <t>Bank</t>
  </si>
  <si>
    <t>Type</t>
  </si>
  <si>
    <t>Party</t>
  </si>
  <si>
    <t>Category</t>
  </si>
  <si>
    <t>Reference Data</t>
  </si>
  <si>
    <t>OEP_PCSH</t>
  </si>
  <si>
    <t>Working</t>
  </si>
  <si>
    <t>USD</t>
  </si>
  <si>
    <t>"Vision US"</t>
  </si>
  <si>
    <t>"High Tech Products"</t>
  </si>
  <si>
    <t>[Scenarios].[Actual]</t>
  </si>
  <si>
    <t>""Cash Drivers""</t>
  </si>
  <si>
    <t>""Any Bank""</t>
  </si>
  <si>
    <t>""No Type""</t>
  </si>
  <si>
    <t>""Any Party""</t>
  </si>
  <si>
    <t>""Any Category""</t>
  </si>
  <si>
    <t>Base Prediction</t>
  </si>
  <si>
    <t>[Scenarios].[Forecast]</t>
  </si>
  <si>
    <t>""Statistical Prediction""</t>
  </si>
  <si>
    <t>Series Dimensions</t>
  </si>
  <si>
    <t>Line Item</t>
  </si>
  <si>
    <t>""[Operating Cash Inflows].[Receivables Invoices]"",""[Operating Cash Outflows].[Payables Invoices]"",""Travel Payments"",""Opex Payments""</t>
  </si>
  <si>
    <t>Calendar</t>
  </si>
  <si>
    <t>PCF Calendar
(Cash Forecasting Calendar)</t>
  </si>
  <si>
    <t>FY23-&gt;OEP_W1</t>
  </si>
  <si>
    <t>FY24-&gt;OEP_W9</t>
  </si>
  <si>
    <t>FY24-&gt;OEP_W21</t>
  </si>
  <si>
    <t>Auto Predict Options</t>
  </si>
  <si>
    <t>Property</t>
  </si>
  <si>
    <t>Value</t>
  </si>
  <si>
    <t>Include Events</t>
  </si>
  <si>
    <t>Adjust Outliers</t>
  </si>
  <si>
    <t>Fill in missing values</t>
  </si>
  <si>
    <t>Missing value threshold</t>
  </si>
  <si>
    <t>Missing value treatment for last periods</t>
  </si>
  <si>
    <t>SKIP</t>
  </si>
  <si>
    <t>Yearly seasonal override (%YEAR_TOTAL_SIZE% periods)</t>
  </si>
  <si>
    <t>Override prediction range</t>
  </si>
  <si>
    <t>Apply seasonal methods</t>
  </si>
  <si>
    <t>Apply non-seasonal methods</t>
  </si>
  <si>
    <t>Use ARIMA</t>
  </si>
  <si>
    <t>Use Extended ARIMA Search</t>
  </si>
  <si>
    <t>Report Table Key</t>
  </si>
  <si>
    <t>Column</t>
  </si>
  <si>
    <t>Description</t>
  </si>
  <si>
    <t>Status</t>
  </si>
  <si>
    <t>Prediction run status</t>
  </si>
  <si>
    <t>Code</t>
  </si>
  <si>
    <t>Prediction error/warning code</t>
  </si>
  <si>
    <t>Accuracy</t>
  </si>
  <si>
    <t>Prediction accuracy measure</t>
  </si>
  <si>
    <t>Method</t>
  </si>
  <si>
    <t>Best prediction method</t>
  </si>
  <si>
    <t>Dimension selections that include a member range</t>
  </si>
  <si>
    <t>...</t>
  </si>
  <si>
    <t>Series dimension members</t>
  </si>
  <si>
    <t>Seasonality</t>
  </si>
  <si>
    <t>Seasonal trend auto detection</t>
  </si>
  <si>
    <t>Cycle</t>
  </si>
  <si>
    <t>Seasonal cycle length in periods</t>
  </si>
  <si>
    <t>Peak Period</t>
  </si>
  <si>
    <t>Period of last peak seasonal effect</t>
  </si>
  <si>
    <t>Filled in Gaps</t>
  </si>
  <si>
    <t>Missing data in historical data - value interpolation used</t>
  </si>
  <si>
    <t>Gap Count</t>
  </si>
  <si>
    <t>Total number of gaps</t>
  </si>
  <si>
    <t>Gap Period(s)</t>
  </si>
  <si>
    <t>List of periods with gaps</t>
  </si>
  <si>
    <t>Adjusted Outliers</t>
  </si>
  <si>
    <t>Data is outside of expected range - value adjustment applied</t>
  </si>
  <si>
    <t>Outlier Count</t>
  </si>
  <si>
    <t>Total number of outliers</t>
  </si>
  <si>
    <t>Outlier Period(s)</t>
  </si>
  <si>
    <t>List of periods with adjusted outliers</t>
  </si>
  <si>
    <t>Prediction Statistics</t>
  </si>
  <si>
    <t>Prediction result statistics</t>
  </si>
  <si>
    <t>Ljung-Box</t>
  </si>
  <si>
    <t>Used for evaluating autocorrelations and the probability that data is seasonal</t>
  </si>
  <si>
    <t>Error Measure</t>
  </si>
  <si>
    <t>Ranking measure used to compare prediction methods</t>
  </si>
  <si>
    <t>Thiel's U</t>
  </si>
  <si>
    <t>Relative accuracy measure that compares the forecasted results with the results of forecasting with minimal historical data</t>
  </si>
  <si>
    <t>Durbin-Watson</t>
  </si>
  <si>
    <t>Tests for autocorrelation of one time lag</t>
  </si>
  <si>
    <t>Parameters</t>
  </si>
  <si>
    <t>Best prediction method parameters</t>
  </si>
  <si>
    <t>Error Code Key</t>
  </si>
  <si>
    <t>No prediction method fits the data</t>
  </si>
  <si>
    <t>No historical data</t>
  </si>
  <si>
    <t>Insufficient historical data (&lt; 2 * forecast length)</t>
  </si>
  <si>
    <t>Historical data has missing data, exceeding or equal to the minimum missing value threshold of 50.0%</t>
  </si>
  <si>
    <t>Missing data before historical end date</t>
  </si>
  <si>
    <t>Below accuracy threshold (&lt; 0.0%)</t>
  </si>
  <si>
    <t>Prediction Method Key</t>
  </si>
  <si>
    <t>ARIMA</t>
  </si>
  <si>
    <t>Automatic ARIMA</t>
  </si>
  <si>
    <t>SMA</t>
  </si>
  <si>
    <t>Single Moving Average</t>
  </si>
  <si>
    <t>DMA</t>
  </si>
  <si>
    <t>Double Moving Average</t>
  </si>
  <si>
    <t>SES</t>
  </si>
  <si>
    <t>Single Exponential Smoothing</t>
  </si>
  <si>
    <t>DES</t>
  </si>
  <si>
    <t>Double Exponential Smoothing</t>
  </si>
  <si>
    <t>SA</t>
  </si>
  <si>
    <t>Seasonal Additive</t>
  </si>
  <si>
    <t>SM</t>
  </si>
  <si>
    <t>Seasonal Multiplicative</t>
  </si>
  <si>
    <t>HWSA</t>
  </si>
  <si>
    <t>Holt-Winters' Additive</t>
  </si>
  <si>
    <t>HWSM</t>
  </si>
  <si>
    <t>Holt-Winters' Multiplicative</t>
  </si>
  <si>
    <t>DTNS</t>
  </si>
  <si>
    <t>Damped Trend Non-Seasonal</t>
  </si>
  <si>
    <t>DTSA</t>
  </si>
  <si>
    <t>Damped Trend Seasonal Additive</t>
  </si>
  <si>
    <t>DTSM</t>
  </si>
  <si>
    <t>Damped Trend Seasonal Multiplicative</t>
  </si>
  <si>
    <t>Run By</t>
  </si>
  <si>
    <t>Job Start</t>
  </si>
  <si>
    <t>Job End</t>
  </si>
  <si>
    <t>Duration (minutes)</t>
  </si>
  <si>
    <t>Total Series</t>
  </si>
  <si>
    <t>Successful Series</t>
  </si>
  <si>
    <t xml:space="preserve">Administrator </t>
  </si>
  <si>
    <t>May 26, 2025 12:52:32 PM</t>
  </si>
  <si>
    <t>May 26, 2025 12:52:40 PM</t>
  </si>
  <si>
    <t>OEP_Working</t>
  </si>
  <si>
    <t>C_101</t>
  </si>
  <si>
    <t>L_10</t>
  </si>
  <si>
    <t>OEP_Actual</t>
  </si>
  <si>
    <t>"OCF_Cash Drivers"</t>
  </si>
  <si>
    <t>"OEP_Any Bank"</t>
  </si>
  <si>
    <t>"No Type"</t>
  </si>
  <si>
    <t>"OEP_Any Party"</t>
  </si>
  <si>
    <t>"OEP_Any Category"</t>
  </si>
  <si>
    <t>FY23</t>
  </si>
  <si>
    <t>OEP_W1</t>
  </si>
  <si>
    <t>OEP_W2</t>
  </si>
  <si>
    <t>OEP_W3</t>
  </si>
  <si>
    <t>OEP_W4</t>
  </si>
  <si>
    <t>OEP_W5</t>
  </si>
  <si>
    <t>OEP_W6</t>
  </si>
  <si>
    <t>OEP_W7</t>
  </si>
  <si>
    <t>OEP_W8</t>
  </si>
  <si>
    <t>OEP_W9</t>
  </si>
  <si>
    <t>OEP_W10</t>
  </si>
  <si>
    <t>OEP_W11</t>
  </si>
  <si>
    <t>OEP_W12</t>
  </si>
  <si>
    <t>OEP_W13</t>
  </si>
  <si>
    <t>OEP_W14</t>
  </si>
  <si>
    <t>OEP_W15</t>
  </si>
  <si>
    <t>OEP_W16</t>
  </si>
  <si>
    <t>OEP_W17</t>
  </si>
  <si>
    <t>OEP_W18</t>
  </si>
  <si>
    <t>OEP_W19</t>
  </si>
  <si>
    <t>OEP_W20</t>
  </si>
  <si>
    <t>OEP_W21</t>
  </si>
  <si>
    <t>OEP_W22</t>
  </si>
  <si>
    <t>OEP_W23</t>
  </si>
  <si>
    <t>OEP_W24</t>
  </si>
  <si>
    <t>OEP_W25</t>
  </si>
  <si>
    <t>OEP_W26</t>
  </si>
  <si>
    <t>OEP_W27</t>
  </si>
  <si>
    <t>OEP_W28</t>
  </si>
  <si>
    <t>OEP_W29</t>
  </si>
  <si>
    <t>OEP_W30</t>
  </si>
  <si>
    <t>OEP_W31</t>
  </si>
  <si>
    <t>OEP_W32</t>
  </si>
  <si>
    <t>OEP_W33</t>
  </si>
  <si>
    <t>OEP_W34</t>
  </si>
  <si>
    <t>OEP_W35</t>
  </si>
  <si>
    <t>OEP_W36</t>
  </si>
  <si>
    <t>OEP_W37</t>
  </si>
  <si>
    <t>OEP_W38</t>
  </si>
  <si>
    <t>OEP_W39</t>
  </si>
  <si>
    <t>OEP_W40</t>
  </si>
  <si>
    <t>OEP_W41</t>
  </si>
  <si>
    <t>OEP_W42</t>
  </si>
  <si>
    <t>OEP_W43</t>
  </si>
  <si>
    <t>OEP_W44</t>
  </si>
  <si>
    <t>OEP_W45</t>
  </si>
  <si>
    <t>OEP_W46</t>
  </si>
  <si>
    <t>OEP_W47</t>
  </si>
  <si>
    <t>OEP_W48</t>
  </si>
  <si>
    <t>OEP_W49</t>
  </si>
  <si>
    <t>OEP_W50</t>
  </si>
  <si>
    <t>OEP_W51</t>
  </si>
  <si>
    <t>OEP_W52</t>
  </si>
  <si>
    <t>FY24</t>
  </si>
  <si>
    <t>OEP_Forecast</t>
  </si>
  <si>
    <t>"OCF_Statistical Prediction"</t>
  </si>
  <si>
    <t>Opex Payments</t>
  </si>
  <si>
    <t>Success</t>
  </si>
  <si>
    <t>[Operating Cash Inflows].[Receivables Invoices]</t>
  </si>
  <si>
    <t>FY23-&gt;OEP_W46</t>
  </si>
  <si>
    <t>model: SARIMA(0,0,1)(1,1,0) | BIC: 17.497 | AIC: 17.403 | AICc: 17.418</t>
  </si>
  <si>
    <t>[Operating Cash Outflows].[Payables Invoices]</t>
  </si>
  <si>
    <t>FY24-&gt;OEP_W8</t>
  </si>
  <si>
    <t>FY23-&gt;OEP_W30,FY24-&gt;OEP_W8</t>
  </si>
  <si>
    <t>alpha: 0.001 | gamma: 0.057</t>
  </si>
  <si>
    <t>Travel Payments</t>
  </si>
  <si>
    <t>model: SARIMA(1,0,1)(1,0,1) | BIC: 18.364 | AIC: 18.189 | AICc: 18.208</t>
  </si>
  <si>
    <t>model: SARIMA(0,0,1)(1,1,0) | BIC: 16.572 | AIC: 16.479 | AICc: 16.493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</si>
</sst>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name val="Calibri"/>
    </font>
    <font>
      <sz val="11"/>
      <color rgb="FF404040"/>
      <name val="Helvetica"/>
    </font>
  </fonts>
  <fills count="4">
    <fill>
      <patternFill patternType="none"/>
    </fill>
    <fill>
      <patternFill patternType="gray125"/>
    </fill>
    <fill>
      <patternFill patternType="solid">
        <fgColor rgb="FFE7E6E6"/>
      </patternFill>
    </fill>
    <fill>
      <patternFill patternType="none"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1" fillId="0" borderId="3" xfId="0" applyFont="1" applyBorder="1" applyAlignment="1">
      <alignment horizontal="left" indent="2"/>
    </xf>
    <xf numFmtId="0" fontId="1" fillId="0" borderId="4" xfId="0" applyFont="1" applyBorder="1" applyAlignment="1">
      <alignment horizontal="left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1" fontId="2" fillId="0" borderId="0" xfId="0" applyNumberFormat="1" applyFont="1" applyAlignment="1">
      <alignment horizontal="left" vertical="center"/>
    </xf>
    <xf numFmtId="4" fontId="2" fillId="0" borderId="0" xfId="0" applyNumberFormat="1" applyFont="1" applyAlignment="1">
      <alignment horizontal="left" vertical="center"/>
    </xf>
    <xf numFmtId="10" fontId="2" fillId="0" borderId="0" xfId="0" applyNumberFormat="1" applyFont="1" applyAlignment="1">
      <alignment horizontal="left" vertical="center"/>
    </xf>
    <xf numFmtId="0" fontId="0" fillId="3" borderId="5" xfId="0" applyNumberFormat="1" applyFont="1" applyFill="1" applyBorder="1" applyAlignment="1"/>
    <xf numFmtId="49" fontId="2" fillId="0" borderId="0" xfId="0" applyNumberFormat="1" applyFont="1" applyAlignment="1">
      <alignment horizontal="left" vertical="center"/>
    </xf>
    <xf numFmtId="0" fontId="0" fillId="0" borderId="0" xfId="0"/>
    <xf numFmtId="0" fontId="1" fillId="0" borderId="2" xfId="0" applyFont="1" applyBorder="1" applyAlignment="1">
      <alignment horizontal="center"/>
    </xf>
    <xf numFmtId="0" fontId="0" fillId="3" borderId="7" xfId="0" applyNumberFormat="1" applyFont="1" applyFill="1" applyBorder="1" applyAlignment="1"/>
    <xf numFmtId="0" fontId="0" fillId="3" borderId="6" xfId="0" applyNumberFormat="1" applyFont="1" applyFill="1" applyBorder="1" applyAlignment="1"/>
  </cellXfs>
  <cellStyles count="1">
    <cellStyle name="Normal" xfId="0" builtinId="0"/>
  </cellStyles>
  <dxfs count="3">
    <dxf>
      <font>
        <b/>
        <color indexed="10"/>
      </font>
    </dxf>
    <dxf>
      <font>
        <color indexed="17"/>
      </font>
    </dxf>
    <dxf>
      <font>
        <color indexed="58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9"/>
  <sheetViews>
    <sheetView tabSelected="1" workbookViewId="0"/>
  </sheetViews>
  <sheetFormatPr defaultColWidth="29.7109375" defaultRowHeight="15" x14ac:dyDescent="0.25"/>
  <sheetData>
    <row r="1" spans="1:6" x14ac:dyDescent="0.25">
      <c r="A1" s="1" t="s">
        <v>129</v>
      </c>
      <c r="B1" s="1" t="s">
        <v>130</v>
      </c>
      <c r="C1" s="1" t="s">
        <v>131</v>
      </c>
      <c r="D1" s="1" t="s">
        <v>132</v>
      </c>
      <c r="E1" s="1" t="s">
        <v>133</v>
      </c>
      <c r="F1" s="1" t="s">
        <v>134</v>
      </c>
    </row>
    <row r="2" spans="1:6" x14ac:dyDescent="0.25">
      <c r="A2" s="4" t="s">
        <v>135</v>
      </c>
      <c r="B2" s="4" t="s">
        <v>136</v>
      </c>
      <c r="C2" s="4" t="s">
        <v>137</v>
      </c>
      <c r="D2" s="7">
        <v>0.12131666392087936</v>
      </c>
      <c r="E2" s="6">
        <v>4</v>
      </c>
      <c r="F2" s="6">
        <v>4</v>
      </c>
    </row>
    <row r="4" spans="1:6" x14ac:dyDescent="0.25">
      <c r="B4" s="1" t="s">
        <v>15</v>
      </c>
      <c r="C4" s="1" t="s">
        <v>27</v>
      </c>
    </row>
    <row r="5" spans="1:6" x14ac:dyDescent="0.25">
      <c r="A5" s="2" t="s">
        <v>0</v>
      </c>
      <c r="B5" s="4" t="s">
        <v>1</v>
      </c>
      <c r="C5" s="4" t="s">
        <v>2</v>
      </c>
    </row>
    <row r="6" spans="1:6" x14ac:dyDescent="0.25">
      <c r="A6" s="2" t="s">
        <v>3</v>
      </c>
      <c r="B6" s="4" t="s">
        <v>16</v>
      </c>
      <c r="C6" s="4" t="s">
        <v>16</v>
      </c>
    </row>
    <row r="7" spans="1:6" x14ac:dyDescent="0.25">
      <c r="A7" s="3" t="s">
        <v>4</v>
      </c>
      <c r="B7" s="9"/>
      <c r="C7" s="9"/>
    </row>
    <row r="8" spans="1:6" x14ac:dyDescent="0.25">
      <c r="A8" s="2" t="s">
        <v>5</v>
      </c>
      <c r="B8" s="4" t="s">
        <v>17</v>
      </c>
      <c r="C8" s="4" t="s">
        <v>17</v>
      </c>
    </row>
    <row r="9" spans="1:6" x14ac:dyDescent="0.25">
      <c r="A9" s="2" t="s">
        <v>6</v>
      </c>
      <c r="B9" s="4" t="s">
        <v>18</v>
      </c>
      <c r="C9" s="4" t="s">
        <v>18</v>
      </c>
    </row>
    <row r="10" spans="1:6" x14ac:dyDescent="0.25">
      <c r="A10" s="2" t="s">
        <v>7</v>
      </c>
      <c r="B10" s="4" t="s">
        <v>19</v>
      </c>
      <c r="C10" s="4" t="s">
        <v>19</v>
      </c>
    </row>
    <row r="11" spans="1:6" x14ac:dyDescent="0.25">
      <c r="A11" s="2" t="s">
        <v>8</v>
      </c>
      <c r="B11" s="4" t="s">
        <v>20</v>
      </c>
      <c r="C11" s="4" t="s">
        <v>20</v>
      </c>
    </row>
    <row r="12" spans="1:6" x14ac:dyDescent="0.25">
      <c r="A12" s="2" t="s">
        <v>9</v>
      </c>
      <c r="B12" s="4" t="s">
        <v>21</v>
      </c>
      <c r="C12" s="4" t="s">
        <v>28</v>
      </c>
    </row>
    <row r="13" spans="1:6" x14ac:dyDescent="0.25">
      <c r="A13" s="2" t="s">
        <v>10</v>
      </c>
      <c r="B13" s="4" t="s">
        <v>22</v>
      </c>
      <c r="C13" s="4" t="s">
        <v>29</v>
      </c>
    </row>
    <row r="14" spans="1:6" x14ac:dyDescent="0.25">
      <c r="A14" s="2" t="s">
        <v>11</v>
      </c>
      <c r="B14" s="4" t="s">
        <v>23</v>
      </c>
      <c r="C14" s="4" t="s">
        <v>23</v>
      </c>
    </row>
    <row r="15" spans="1:6" x14ac:dyDescent="0.25">
      <c r="A15" s="2" t="s">
        <v>12</v>
      </c>
      <c r="B15" s="4" t="s">
        <v>24</v>
      </c>
      <c r="C15" s="4" t="s">
        <v>24</v>
      </c>
    </row>
    <row r="16" spans="1:6" x14ac:dyDescent="0.25">
      <c r="A16" s="2" t="s">
        <v>13</v>
      </c>
      <c r="B16" s="4" t="s">
        <v>25</v>
      </c>
      <c r="C16" s="4" t="s">
        <v>25</v>
      </c>
    </row>
    <row r="17" spans="1:5" x14ac:dyDescent="0.25">
      <c r="A17" s="2" t="s">
        <v>14</v>
      </c>
      <c r="B17" s="4" t="s">
        <v>26</v>
      </c>
      <c r="C17" s="4" t="s">
        <v>26</v>
      </c>
    </row>
    <row r="18" spans="1:5" x14ac:dyDescent="0.25">
      <c r="A18" s="3" t="s">
        <v>30</v>
      </c>
      <c r="B18" s="9"/>
      <c r="C18" s="9"/>
    </row>
    <row r="19" spans="1:5" x14ac:dyDescent="0.25">
      <c r="A19" s="2" t="s">
        <v>31</v>
      </c>
      <c r="B19" s="10" t="s">
        <v>32</v>
      </c>
      <c r="C19" s="11"/>
    </row>
    <row r="21" spans="1:5" ht="28.5" x14ac:dyDescent="0.25">
      <c r="A21" s="3" t="s">
        <v>33</v>
      </c>
      <c r="B21" s="5" t="s">
        <v>34</v>
      </c>
      <c r="C21" s="4" t="s">
        <v>35</v>
      </c>
      <c r="D21" s="4" t="s">
        <v>36</v>
      </c>
      <c r="E21" s="4" t="s">
        <v>37</v>
      </c>
    </row>
    <row r="23" spans="1:5" x14ac:dyDescent="0.25">
      <c r="A23" s="12" t="s">
        <v>38</v>
      </c>
      <c r="B23" s="13"/>
    </row>
    <row r="24" spans="1:5" x14ac:dyDescent="0.25">
      <c r="A24" s="1" t="s">
        <v>39</v>
      </c>
      <c r="B24" s="1" t="s">
        <v>40</v>
      </c>
    </row>
    <row r="25" spans="1:5" x14ac:dyDescent="0.25">
      <c r="A25" s="2" t="s">
        <v>41</v>
      </c>
      <c r="B25" t="b">
        <v>0</v>
      </c>
    </row>
    <row r="26" spans="1:5" x14ac:dyDescent="0.25">
      <c r="A26" s="2" t="s">
        <v>42</v>
      </c>
      <c r="B26" t="b">
        <v>1</v>
      </c>
    </row>
    <row r="27" spans="1:5" x14ac:dyDescent="0.25">
      <c r="A27" s="2" t="s">
        <v>43</v>
      </c>
      <c r="B27" t="b">
        <v>1</v>
      </c>
    </row>
    <row r="28" spans="1:5" x14ac:dyDescent="0.25">
      <c r="A28" s="2" t="s">
        <v>44</v>
      </c>
      <c r="B28" s="7">
        <v>50</v>
      </c>
    </row>
    <row r="29" spans="1:5" x14ac:dyDescent="0.25">
      <c r="A29" s="2" t="s">
        <v>45</v>
      </c>
      <c r="B29" s="7" t="s">
        <v>46</v>
      </c>
    </row>
    <row r="30" spans="1:5" x14ac:dyDescent="0.25">
      <c r="A30" s="2" t="s">
        <v>47</v>
      </c>
      <c r="B30" t="b">
        <v>0</v>
      </c>
    </row>
    <row r="31" spans="1:5" x14ac:dyDescent="0.25">
      <c r="A31" s="2" t="s">
        <v>48</v>
      </c>
      <c r="B31" t="b">
        <v>0</v>
      </c>
    </row>
    <row r="32" spans="1:5" x14ac:dyDescent="0.25">
      <c r="A32" s="2" t="s">
        <v>49</v>
      </c>
      <c r="B32" t="b">
        <v>1</v>
      </c>
    </row>
    <row r="33" spans="1:6" x14ac:dyDescent="0.25">
      <c r="A33" s="2" t="s">
        <v>50</v>
      </c>
      <c r="B33" t="b">
        <v>1</v>
      </c>
    </row>
    <row r="34" spans="1:6" x14ac:dyDescent="0.25">
      <c r="A34" s="2" t="s">
        <v>51</v>
      </c>
      <c r="B34" t="b">
        <v>1</v>
      </c>
    </row>
    <row r="35" spans="1:6" x14ac:dyDescent="0.25">
      <c r="A35" s="2" t="s">
        <v>52</v>
      </c>
      <c r="B35" t="b">
        <v>0</v>
      </c>
    </row>
    <row r="37" spans="1:6" x14ac:dyDescent="0.25">
      <c r="A37" s="12" t="s">
        <v>53</v>
      </c>
      <c r="B37" s="13"/>
      <c r="E37" s="12" t="s">
        <v>97</v>
      </c>
      <c r="F37" s="13"/>
    </row>
    <row r="38" spans="1:6" x14ac:dyDescent="0.25">
      <c r="A38" s="1" t="s">
        <v>54</v>
      </c>
      <c r="B38" s="1" t="s">
        <v>55</v>
      </c>
      <c r="E38" s="1" t="s">
        <v>58</v>
      </c>
      <c r="F38" s="1" t="s">
        <v>55</v>
      </c>
    </row>
    <row r="39" spans="1:6" x14ac:dyDescent="0.25">
      <c r="A39" s="2" t="s">
        <v>56</v>
      </c>
      <c r="B39" t="s">
        <v>57</v>
      </c>
      <c r="E39">
        <v>0</v>
      </c>
      <c r="F39" t="s">
        <v>98</v>
      </c>
    </row>
    <row r="40" spans="1:6" x14ac:dyDescent="0.25">
      <c r="A40" s="2" t="s">
        <v>58</v>
      </c>
      <c r="B40" t="s">
        <v>59</v>
      </c>
      <c r="E40">
        <v>1</v>
      </c>
      <c r="F40" t="s">
        <v>99</v>
      </c>
    </row>
    <row r="41" spans="1:6" x14ac:dyDescent="0.25">
      <c r="A41" s="2" t="s">
        <v>60</v>
      </c>
      <c r="B41" t="s">
        <v>61</v>
      </c>
      <c r="E41">
        <v>2</v>
      </c>
      <c r="F41" t="s">
        <v>100</v>
      </c>
    </row>
    <row r="42" spans="1:6" x14ac:dyDescent="0.25">
      <c r="A42" s="2" t="s">
        <v>62</v>
      </c>
      <c r="B42" t="s">
        <v>63</v>
      </c>
      <c r="E42">
        <v>3</v>
      </c>
      <c r="F42" t="s">
        <v>101</v>
      </c>
    </row>
    <row r="43" spans="1:6" x14ac:dyDescent="0.25">
      <c r="A43" s="3" t="s">
        <v>30</v>
      </c>
      <c r="B43" t="s">
        <v>64</v>
      </c>
      <c r="E43">
        <v>4</v>
      </c>
      <c r="F43" t="s">
        <v>102</v>
      </c>
    </row>
    <row r="44" spans="1:6" x14ac:dyDescent="0.25">
      <c r="A44" s="2" t="s">
        <v>65</v>
      </c>
      <c r="B44" t="s">
        <v>66</v>
      </c>
      <c r="E44">
        <v>5</v>
      </c>
      <c r="F44" t="s">
        <v>103</v>
      </c>
    </row>
    <row r="45" spans="1:6" x14ac:dyDescent="0.25">
      <c r="A45" s="3" t="s">
        <v>67</v>
      </c>
      <c r="B45" t="s">
        <v>68</v>
      </c>
    </row>
    <row r="46" spans="1:6" x14ac:dyDescent="0.25">
      <c r="A46" s="2" t="s">
        <v>69</v>
      </c>
      <c r="B46" t="s">
        <v>70</v>
      </c>
      <c r="E46" s="12" t="s">
        <v>104</v>
      </c>
      <c r="F46" s="13"/>
    </row>
    <row r="47" spans="1:6" x14ac:dyDescent="0.25">
      <c r="A47" s="2" t="s">
        <v>71</v>
      </c>
      <c r="B47" t="s">
        <v>72</v>
      </c>
      <c r="E47" s="1" t="s">
        <v>62</v>
      </c>
      <c r="F47" s="1" t="s">
        <v>55</v>
      </c>
    </row>
    <row r="48" spans="1:6" x14ac:dyDescent="0.25">
      <c r="A48" s="3" t="s">
        <v>73</v>
      </c>
      <c r="B48" t="s">
        <v>74</v>
      </c>
      <c r="E48" s="2" t="s">
        <v>105</v>
      </c>
      <c r="F48" t="s">
        <v>106</v>
      </c>
    </row>
    <row r="49" spans="1:6" x14ac:dyDescent="0.25">
      <c r="A49" s="2" t="s">
        <v>75</v>
      </c>
      <c r="B49" t="s">
        <v>76</v>
      </c>
      <c r="E49" s="2" t="s">
        <v>107</v>
      </c>
      <c r="F49" t="s">
        <v>108</v>
      </c>
    </row>
    <row r="50" spans="1:6" x14ac:dyDescent="0.25">
      <c r="A50" s="2" t="s">
        <v>77</v>
      </c>
      <c r="B50" t="s">
        <v>78</v>
      </c>
      <c r="E50" s="2" t="s">
        <v>109</v>
      </c>
      <c r="F50" t="s">
        <v>110</v>
      </c>
    </row>
    <row r="51" spans="1:6" x14ac:dyDescent="0.25">
      <c r="A51" s="3" t="s">
        <v>79</v>
      </c>
      <c r="B51" t="s">
        <v>80</v>
      </c>
      <c r="E51" s="2" t="s">
        <v>111</v>
      </c>
      <c r="F51" t="s">
        <v>112</v>
      </c>
    </row>
    <row r="52" spans="1:6" x14ac:dyDescent="0.25">
      <c r="A52" s="2" t="s">
        <v>81</v>
      </c>
      <c r="B52" t="s">
        <v>82</v>
      </c>
      <c r="E52" s="2" t="s">
        <v>113</v>
      </c>
      <c r="F52" t="s">
        <v>114</v>
      </c>
    </row>
    <row r="53" spans="1:6" x14ac:dyDescent="0.25">
      <c r="A53" s="2" t="s">
        <v>83</v>
      </c>
      <c r="B53" t="s">
        <v>84</v>
      </c>
      <c r="E53" s="2" t="s">
        <v>115</v>
      </c>
      <c r="F53" t="s">
        <v>116</v>
      </c>
    </row>
    <row r="54" spans="1:6" x14ac:dyDescent="0.25">
      <c r="A54" s="3" t="s">
        <v>85</v>
      </c>
      <c r="B54" t="s">
        <v>86</v>
      </c>
      <c r="E54" s="2" t="s">
        <v>117</v>
      </c>
      <c r="F54" t="s">
        <v>118</v>
      </c>
    </row>
    <row r="55" spans="1:6" x14ac:dyDescent="0.25">
      <c r="A55" s="2" t="s">
        <v>87</v>
      </c>
      <c r="B55" t="s">
        <v>88</v>
      </c>
      <c r="E55" s="2" t="s">
        <v>119</v>
      </c>
      <c r="F55" t="s">
        <v>120</v>
      </c>
    </row>
    <row r="56" spans="1:6" x14ac:dyDescent="0.25">
      <c r="A56" s="2" t="s">
        <v>89</v>
      </c>
      <c r="B56" t="s">
        <v>90</v>
      </c>
      <c r="E56" s="2" t="s">
        <v>121</v>
      </c>
      <c r="F56" t="s">
        <v>122</v>
      </c>
    </row>
    <row r="57" spans="1:6" x14ac:dyDescent="0.25">
      <c r="A57" s="2" t="s">
        <v>91</v>
      </c>
      <c r="B57" t="s">
        <v>92</v>
      </c>
      <c r="E57" s="2" t="s">
        <v>123</v>
      </c>
      <c r="F57" t="s">
        <v>124</v>
      </c>
    </row>
    <row r="58" spans="1:6" x14ac:dyDescent="0.25">
      <c r="A58" s="2" t="s">
        <v>93</v>
      </c>
      <c r="B58" t="s">
        <v>94</v>
      </c>
      <c r="E58" s="2" t="s">
        <v>125</v>
      </c>
      <c r="F58" t="s">
        <v>126</v>
      </c>
    </row>
    <row r="59" spans="1:6" x14ac:dyDescent="0.25">
      <c r="A59" s="2" t="s">
        <v>95</v>
      </c>
      <c r="B59" t="s">
        <v>96</v>
      </c>
      <c r="E59" s="2" t="s">
        <v>127</v>
      </c>
      <c r="F59" t="s">
        <v>128</v>
      </c>
    </row>
  </sheetData>
  <mergeCells count="5">
    <mergeCell ref="B19:C19"/>
    <mergeCell ref="A23:B23"/>
    <mergeCell ref="A37:B37"/>
    <mergeCell ref="E37:F37"/>
    <mergeCell ref="E46:F46"/>
  </mergeCells>
  <pageMargins left="0.7" right="0.7" top="0.75" bottom="0.75" header="0.3" footer="0.3"/>
  <headerFooter>
    <oddHeader>&amp;L&amp;"Calibri"&amp;10&amp;K000000 Confidential - Oracle Restricted&amp;1#_x000D_</oddHeader>
    <oddFooter>&amp;L_x000D_&amp;1#&amp;"Calibri"&amp;10&amp;K000000 Confidential - Oracle Restricted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6"/>
  <sheetViews>
    <sheetView workbookViewId="0">
      <pane xSplit="4" ySplit="2" topLeftCell="E3" activePane="bottomRight" state="frozen"/>
      <selection pane="topRight"/>
      <selection pane="bottomLeft"/>
      <selection pane="bottomRight"/>
    </sheetView>
  </sheetViews>
  <sheetFormatPr defaultColWidth="17.140625" defaultRowHeight="15" x14ac:dyDescent="0.25"/>
  <cols>
    <col min="1" max="1" width="12" customWidth="1"/>
    <col min="2" max="2" width="24" customWidth="1"/>
    <col min="3" max="4" width="12" customWidth="1"/>
    <col min="5" max="5" width="24" customWidth="1"/>
  </cols>
  <sheetData>
    <row r="1" spans="1:16" x14ac:dyDescent="0.25">
      <c r="E1" s="1" t="s">
        <v>30</v>
      </c>
      <c r="F1" s="12" t="s">
        <v>67</v>
      </c>
      <c r="G1" s="13"/>
      <c r="H1" s="12" t="s">
        <v>73</v>
      </c>
      <c r="I1" s="13"/>
      <c r="J1" s="12" t="s">
        <v>79</v>
      </c>
      <c r="K1" s="13"/>
      <c r="L1" s="12" t="s">
        <v>85</v>
      </c>
      <c r="M1" s="14"/>
      <c r="N1" s="14"/>
      <c r="O1" s="14"/>
      <c r="P1" s="13"/>
    </row>
    <row r="2" spans="1:16" x14ac:dyDescent="0.25">
      <c r="A2" s="1" t="s">
        <v>56</v>
      </c>
      <c r="B2" s="1" t="s">
        <v>58</v>
      </c>
      <c r="C2" s="1" t="s">
        <v>60</v>
      </c>
      <c r="D2" s="1" t="s">
        <v>62</v>
      </c>
      <c r="E2" s="1" t="s">
        <v>31</v>
      </c>
      <c r="F2" s="1" t="s">
        <v>69</v>
      </c>
      <c r="G2" s="1" t="s">
        <v>71</v>
      </c>
      <c r="H2" s="1" t="s">
        <v>75</v>
      </c>
      <c r="I2" s="1" t="s">
        <v>77</v>
      </c>
      <c r="J2" s="1" t="s">
        <v>81</v>
      </c>
      <c r="K2" s="1" t="s">
        <v>83</v>
      </c>
      <c r="L2" s="1" t="s">
        <v>87</v>
      </c>
      <c r="M2" s="1" t="s">
        <v>89</v>
      </c>
      <c r="N2" s="1" t="s">
        <v>91</v>
      </c>
      <c r="O2" s="1" t="s">
        <v>93</v>
      </c>
      <c r="P2" s="1" t="s">
        <v>95</v>
      </c>
    </row>
    <row r="3" spans="1:16" x14ac:dyDescent="0.25">
      <c r="A3" s="4" t="s">
        <v>204</v>
      </c>
      <c r="C3" s="8">
        <v>0.99530802798483875</v>
      </c>
      <c r="D3" s="4" t="s">
        <v>105</v>
      </c>
      <c r="E3" s="4" t="s">
        <v>205</v>
      </c>
      <c r="F3" s="6">
        <v>30</v>
      </c>
      <c r="G3" s="4" t="s">
        <v>206</v>
      </c>
      <c r="L3" s="7">
        <v>116.18595204729411</v>
      </c>
      <c r="M3" s="7">
        <v>5624.6847501524717</v>
      </c>
      <c r="N3" s="7">
        <v>1.6378493298105017E-2</v>
      </c>
      <c r="O3" s="7">
        <v>1.9230721684558885</v>
      </c>
      <c r="P3" s="4" t="s">
        <v>207</v>
      </c>
    </row>
    <row r="4" spans="1:16" x14ac:dyDescent="0.25">
      <c r="A4" s="4" t="s">
        <v>204</v>
      </c>
      <c r="C4" s="8">
        <v>0.68763727141189834</v>
      </c>
      <c r="D4" s="4" t="s">
        <v>115</v>
      </c>
      <c r="E4" s="4" t="s">
        <v>208</v>
      </c>
      <c r="F4" s="6">
        <v>3</v>
      </c>
      <c r="G4" s="4" t="s">
        <v>209</v>
      </c>
      <c r="J4" s="6">
        <v>2</v>
      </c>
      <c r="K4" s="4" t="s">
        <v>210</v>
      </c>
      <c r="L4" s="7">
        <v>414.33758550492666</v>
      </c>
      <c r="M4" s="7">
        <v>105914.98785621629</v>
      </c>
      <c r="N4" s="7">
        <v>0.37371767412304668</v>
      </c>
      <c r="O4" s="7">
        <v>2.2118490812546692</v>
      </c>
      <c r="P4" s="4" t="s">
        <v>211</v>
      </c>
    </row>
    <row r="5" spans="1:16" x14ac:dyDescent="0.25">
      <c r="A5" s="4" t="s">
        <v>204</v>
      </c>
      <c r="C5" s="8">
        <v>0.77093001353286128</v>
      </c>
      <c r="D5" s="4" t="s">
        <v>105</v>
      </c>
      <c r="E5" s="4" t="s">
        <v>212</v>
      </c>
      <c r="F5" s="6">
        <v>3</v>
      </c>
      <c r="G5" s="4" t="s">
        <v>209</v>
      </c>
      <c r="L5" s="7">
        <v>498.11960404796179</v>
      </c>
      <c r="M5" s="7">
        <v>8195.620411308184</v>
      </c>
      <c r="N5" s="7">
        <v>0.23420654157647755</v>
      </c>
      <c r="O5" s="7">
        <v>1.9935470245728273</v>
      </c>
      <c r="P5" s="4" t="s">
        <v>213</v>
      </c>
    </row>
    <row r="6" spans="1:16" x14ac:dyDescent="0.25">
      <c r="A6" s="4" t="s">
        <v>204</v>
      </c>
      <c r="C6" s="8">
        <v>0.97712360407526044</v>
      </c>
      <c r="D6" s="4" t="s">
        <v>105</v>
      </c>
      <c r="E6" s="4" t="s">
        <v>203</v>
      </c>
      <c r="F6" s="6">
        <v>30</v>
      </c>
      <c r="G6" s="4" t="s">
        <v>209</v>
      </c>
      <c r="L6" s="7">
        <v>56.723165086889587</v>
      </c>
      <c r="M6" s="7">
        <v>3542.5822054657328</v>
      </c>
      <c r="N6" s="7">
        <v>0.14857647376649952</v>
      </c>
      <c r="O6" s="7">
        <v>1.9744326482242007</v>
      </c>
      <c r="P6" s="4" t="s">
        <v>214</v>
      </c>
    </row>
  </sheetData>
  <mergeCells count="4">
    <mergeCell ref="F1:G1"/>
    <mergeCell ref="H1:I1"/>
    <mergeCell ref="J1:K1"/>
    <mergeCell ref="L1:P1"/>
  </mergeCells>
  <conditionalFormatting sqref="C2:C6">
    <cfRule type="cellIs" dxfId="2" priority="1" operator="greaterThan">
      <formula>0.9</formula>
    </cfRule>
    <cfRule type="cellIs" dxfId="1" priority="2" operator="between">
      <formula>0</formula>
      <formula>0.9</formula>
    </cfRule>
    <cfRule type="cellIs" dxfId="0" priority="3" operator="lessThan">
      <formula>0</formula>
    </cfRule>
  </conditionalFormatting>
  <pageMargins left="0.7" right="0.7" top="0.75" bottom="0.75" header="0.3" footer="0.3"/>
  <headerFooter>
    <oddHeader>&amp;L&amp;"Calibri"&amp;10&amp;K000000 Confidential - Oracle Restricted&amp;1#_x000D_</oddHeader>
    <oddFooter>&amp;L_x000D_&amp;1#&amp;"Calibri"&amp;10&amp;K000000 Confidential - Oracle Restricted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V13"/>
  <sheetViews>
    <sheetView workbookViewId="0"/>
  </sheetViews>
  <sheetFormatPr defaultRowHeight="15" x14ac:dyDescent="0.25"/>
  <sheetData>
    <row r="1" spans="1:74" x14ac:dyDescent="0.25">
      <c r="B1" t="s">
        <v>138</v>
      </c>
    </row>
    <row r="2" spans="1:74" x14ac:dyDescent="0.25">
      <c r="B2" t="s">
        <v>18</v>
      </c>
    </row>
    <row r="3" spans="1:74" x14ac:dyDescent="0.25">
      <c r="B3" t="s">
        <v>139</v>
      </c>
    </row>
    <row r="4" spans="1:74" x14ac:dyDescent="0.25">
      <c r="B4" t="s">
        <v>140</v>
      </c>
    </row>
    <row r="5" spans="1:74" x14ac:dyDescent="0.25">
      <c r="B5" t="s">
        <v>141</v>
      </c>
      <c r="BJ5" t="s">
        <v>201</v>
      </c>
    </row>
    <row r="6" spans="1:74" x14ac:dyDescent="0.25">
      <c r="B6" t="s">
        <v>142</v>
      </c>
      <c r="BJ6" t="s">
        <v>202</v>
      </c>
    </row>
    <row r="7" spans="1:74" x14ac:dyDescent="0.25">
      <c r="B7" t="s">
        <v>143</v>
      </c>
      <c r="BJ7" t="s">
        <v>143</v>
      </c>
    </row>
    <row r="8" spans="1:74" x14ac:dyDescent="0.25">
      <c r="B8" t="s">
        <v>144</v>
      </c>
      <c r="BJ8" t="s">
        <v>144</v>
      </c>
    </row>
    <row r="9" spans="1:74" x14ac:dyDescent="0.25">
      <c r="B9" t="s">
        <v>145</v>
      </c>
      <c r="BJ9" t="s">
        <v>145</v>
      </c>
    </row>
    <row r="10" spans="1:74" x14ac:dyDescent="0.25">
      <c r="B10" t="s">
        <v>146</v>
      </c>
      <c r="BJ10" t="s">
        <v>146</v>
      </c>
    </row>
    <row r="11" spans="1:74" x14ac:dyDescent="0.25">
      <c r="B11" t="s">
        <v>147</v>
      </c>
      <c r="C11" t="s">
        <v>147</v>
      </c>
      <c r="D11" t="s">
        <v>147</v>
      </c>
      <c r="E11" t="s">
        <v>147</v>
      </c>
      <c r="F11" t="s">
        <v>147</v>
      </c>
      <c r="G11" t="s">
        <v>147</v>
      </c>
      <c r="H11" t="s">
        <v>147</v>
      </c>
      <c r="I11" t="s">
        <v>147</v>
      </c>
      <c r="J11" t="s">
        <v>147</v>
      </c>
      <c r="K11" t="s">
        <v>147</v>
      </c>
      <c r="L11" t="s">
        <v>147</v>
      </c>
      <c r="M11" t="s">
        <v>147</v>
      </c>
      <c r="N11" t="s">
        <v>147</v>
      </c>
      <c r="O11" t="s">
        <v>147</v>
      </c>
      <c r="P11" t="s">
        <v>147</v>
      </c>
      <c r="Q11" t="s">
        <v>147</v>
      </c>
      <c r="R11" t="s">
        <v>147</v>
      </c>
      <c r="S11" t="s">
        <v>147</v>
      </c>
      <c r="T11" t="s">
        <v>147</v>
      </c>
      <c r="U11" t="s">
        <v>147</v>
      </c>
      <c r="V11" t="s">
        <v>147</v>
      </c>
      <c r="W11" t="s">
        <v>147</v>
      </c>
      <c r="X11" t="s">
        <v>147</v>
      </c>
      <c r="Y11" t="s">
        <v>147</v>
      </c>
      <c r="Z11" t="s">
        <v>147</v>
      </c>
      <c r="AA11" t="s">
        <v>147</v>
      </c>
      <c r="AB11" t="s">
        <v>147</v>
      </c>
      <c r="AC11" t="s">
        <v>147</v>
      </c>
      <c r="AD11" t="s">
        <v>147</v>
      </c>
      <c r="AE11" t="s">
        <v>147</v>
      </c>
      <c r="AF11" t="s">
        <v>147</v>
      </c>
      <c r="AG11" t="s">
        <v>147</v>
      </c>
      <c r="AH11" t="s">
        <v>147</v>
      </c>
      <c r="AI11" t="s">
        <v>147</v>
      </c>
      <c r="AJ11" t="s">
        <v>147</v>
      </c>
      <c r="AK11" t="s">
        <v>147</v>
      </c>
      <c r="AL11" t="s">
        <v>147</v>
      </c>
      <c r="AM11" t="s">
        <v>147</v>
      </c>
      <c r="AN11" t="s">
        <v>147</v>
      </c>
      <c r="AO11" t="s">
        <v>147</v>
      </c>
      <c r="AP11" t="s">
        <v>147</v>
      </c>
      <c r="AQ11" t="s">
        <v>147</v>
      </c>
      <c r="AR11" t="s">
        <v>147</v>
      </c>
      <c r="AS11" t="s">
        <v>147</v>
      </c>
      <c r="AT11" t="s">
        <v>147</v>
      </c>
      <c r="AU11" t="s">
        <v>147</v>
      </c>
      <c r="AV11" t="s">
        <v>147</v>
      </c>
      <c r="AW11" t="s">
        <v>147</v>
      </c>
      <c r="AX11" t="s">
        <v>147</v>
      </c>
      <c r="AY11" t="s">
        <v>147</v>
      </c>
      <c r="AZ11" t="s">
        <v>147</v>
      </c>
      <c r="BA11" t="s">
        <v>147</v>
      </c>
      <c r="BB11" t="s">
        <v>200</v>
      </c>
      <c r="BC11" t="s">
        <v>200</v>
      </c>
      <c r="BD11" t="s">
        <v>200</v>
      </c>
      <c r="BE11" t="s">
        <v>200</v>
      </c>
      <c r="BF11" t="s">
        <v>200</v>
      </c>
      <c r="BG11" t="s">
        <v>200</v>
      </c>
      <c r="BH11" t="s">
        <v>200</v>
      </c>
      <c r="BI11" t="s">
        <v>200</v>
      </c>
      <c r="BJ11" t="s">
        <v>200</v>
      </c>
      <c r="BK11" t="s">
        <v>200</v>
      </c>
      <c r="BL11" t="s">
        <v>200</v>
      </c>
      <c r="BM11" t="s">
        <v>200</v>
      </c>
      <c r="BN11" t="s">
        <v>200</v>
      </c>
      <c r="BO11" t="s">
        <v>200</v>
      </c>
      <c r="BP11" t="s">
        <v>200</v>
      </c>
      <c r="BQ11" t="s">
        <v>200</v>
      </c>
      <c r="BR11" t="s">
        <v>200</v>
      </c>
      <c r="BS11" t="s">
        <v>200</v>
      </c>
      <c r="BT11" t="s">
        <v>200</v>
      </c>
      <c r="BU11" t="s">
        <v>200</v>
      </c>
      <c r="BV11" t="s">
        <v>200</v>
      </c>
    </row>
    <row r="12" spans="1:74" x14ac:dyDescent="0.25">
      <c r="B12" t="s">
        <v>148</v>
      </c>
      <c r="C12" t="s">
        <v>149</v>
      </c>
      <c r="D12" t="s">
        <v>150</v>
      </c>
      <c r="E12" t="s">
        <v>151</v>
      </c>
      <c r="F12" t="s">
        <v>152</v>
      </c>
      <c r="G12" t="s">
        <v>153</v>
      </c>
      <c r="H12" t="s">
        <v>154</v>
      </c>
      <c r="I12" t="s">
        <v>155</v>
      </c>
      <c r="J12" t="s">
        <v>156</v>
      </c>
      <c r="K12" t="s">
        <v>157</v>
      </c>
      <c r="L12" t="s">
        <v>158</v>
      </c>
      <c r="M12" t="s">
        <v>159</v>
      </c>
      <c r="N12" t="s">
        <v>160</v>
      </c>
      <c r="O12" t="s">
        <v>161</v>
      </c>
      <c r="P12" t="s">
        <v>162</v>
      </c>
      <c r="Q12" t="s">
        <v>163</v>
      </c>
      <c r="R12" t="s">
        <v>164</v>
      </c>
      <c r="S12" t="s">
        <v>165</v>
      </c>
      <c r="T12" t="s">
        <v>166</v>
      </c>
      <c r="U12" t="s">
        <v>167</v>
      </c>
      <c r="V12" t="s">
        <v>168</v>
      </c>
      <c r="W12" t="s">
        <v>169</v>
      </c>
      <c r="X12" t="s">
        <v>170</v>
      </c>
      <c r="Y12" t="s">
        <v>171</v>
      </c>
      <c r="Z12" t="s">
        <v>172</v>
      </c>
      <c r="AA12" t="s">
        <v>173</v>
      </c>
      <c r="AB12" t="s">
        <v>174</v>
      </c>
      <c r="AC12" t="s">
        <v>175</v>
      </c>
      <c r="AD12" t="s">
        <v>176</v>
      </c>
      <c r="AE12" t="s">
        <v>177</v>
      </c>
      <c r="AF12" t="s">
        <v>178</v>
      </c>
      <c r="AG12" t="s">
        <v>179</v>
      </c>
      <c r="AH12" t="s">
        <v>180</v>
      </c>
      <c r="AI12" t="s">
        <v>181</v>
      </c>
      <c r="AJ12" t="s">
        <v>182</v>
      </c>
      <c r="AK12" t="s">
        <v>183</v>
      </c>
      <c r="AL12" t="s">
        <v>184</v>
      </c>
      <c r="AM12" t="s">
        <v>185</v>
      </c>
      <c r="AN12" t="s">
        <v>186</v>
      </c>
      <c r="AO12" t="s">
        <v>187</v>
      </c>
      <c r="AP12" t="s">
        <v>188</v>
      </c>
      <c r="AQ12" t="s">
        <v>189</v>
      </c>
      <c r="AR12" t="s">
        <v>190</v>
      </c>
      <c r="AS12" t="s">
        <v>191</v>
      </c>
      <c r="AT12" t="s">
        <v>192</v>
      </c>
      <c r="AU12" t="s">
        <v>193</v>
      </c>
      <c r="AV12" t="s">
        <v>194</v>
      </c>
      <c r="AW12" t="s">
        <v>195</v>
      </c>
      <c r="AX12" t="s">
        <v>196</v>
      </c>
      <c r="AY12" t="s">
        <v>197</v>
      </c>
      <c r="AZ12" t="s">
        <v>198</v>
      </c>
      <c r="BA12" t="s">
        <v>199</v>
      </c>
      <c r="BB12" t="s">
        <v>148</v>
      </c>
      <c r="BC12" t="s">
        <v>149</v>
      </c>
      <c r="BD12" t="s">
        <v>150</v>
      </c>
      <c r="BE12" t="s">
        <v>151</v>
      </c>
      <c r="BF12" t="s">
        <v>152</v>
      </c>
      <c r="BG12" t="s">
        <v>153</v>
      </c>
      <c r="BH12" t="s">
        <v>154</v>
      </c>
      <c r="BI12" t="s">
        <v>155</v>
      </c>
      <c r="BJ12" t="s">
        <v>156</v>
      </c>
      <c r="BK12" t="s">
        <v>157</v>
      </c>
      <c r="BL12" t="s">
        <v>158</v>
      </c>
      <c r="BM12" t="s">
        <v>159</v>
      </c>
      <c r="BN12" t="s">
        <v>160</v>
      </c>
      <c r="BO12" t="s">
        <v>161</v>
      </c>
      <c r="BP12" t="s">
        <v>162</v>
      </c>
      <c r="BQ12" t="s">
        <v>163</v>
      </c>
      <c r="BR12" t="s">
        <v>164</v>
      </c>
      <c r="BS12" t="s">
        <v>165</v>
      </c>
      <c r="BT12" t="s">
        <v>166</v>
      </c>
      <c r="BU12" t="s">
        <v>167</v>
      </c>
      <c r="BV12" t="s">
        <v>168</v>
      </c>
    </row>
    <row r="13" spans="1:74" x14ac:dyDescent="0.25">
      <c r="A13" t="s">
        <v>203</v>
      </c>
    </row>
  </sheetData>
  <pageMargins left="0.7" right="0.7" top="0.75" bottom="0.75" header="0.3" footer="0.3"/>
  <headerFooter>
    <oddHeader>&amp;L&amp;"Calibri"&amp;10&amp;K000000 Confidential - Oracle Restricted&amp;1#_x000D_</oddHeader>
    <oddFooter>&amp;L_x000D_&amp;1#&amp;"Calibri"&amp;10&amp;K000000 Confidential - Oracle Restricted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Summary</vt:lpstr>
      <vt:lpstr>Report</vt:lpstr>
      <vt:lpstr>SV_Series_Data_OEP_PCSH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Joji Thomas</cp:lastModifiedBy>
  <dcterms:created xsi:type="dcterms:W3CDTF">2025-05-26T12:52:33Z</dcterms:created>
  <dcterms:modified xsi:type="dcterms:W3CDTF">2025-05-29T07:36:10Z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MSIP_Label_56665055-977f-4acd-9884-1bec8e5ad200_Enabled">
    <vt:lpwstr>true</vt:lpwstr>
  </property>
  <property fmtid="{D5CDD505-2E9C-101B-9397-08002B2CF9AE}" pid="5" name="MSIP_Label_56665055-977f-4acd-9884-1bec8e5ad200_SetDate">
    <vt:lpwstr>2025-05-29T07:35:59Z</vt:lpwstr>
  </property>
  <property fmtid="{D5CDD505-2E9C-101B-9397-08002B2CF9AE}" pid="6" name="MSIP_Label_56665055-977f-4acd-9884-1bec8e5ad200_Method">
    <vt:lpwstr>Standard</vt:lpwstr>
  </property>
  <property fmtid="{D5CDD505-2E9C-101B-9397-08002B2CF9AE}" pid="7" name="MSIP_Label_56665055-977f-4acd-9884-1bec8e5ad200_Name">
    <vt:lpwstr>Anyone ( Unrestricted )</vt:lpwstr>
  </property>
  <property fmtid="{D5CDD505-2E9C-101B-9397-08002B2CF9AE}" pid="8" name="MSIP_Label_56665055-977f-4acd-9884-1bec8e5ad200_SiteId">
    <vt:lpwstr>4e2c6054-71cb-48f1-bd6c-3a9705aca71b</vt:lpwstr>
  </property>
  <property fmtid="{D5CDD505-2E9C-101B-9397-08002B2CF9AE}" pid="9" name="MSIP_Label_56665055-977f-4acd-9884-1bec8e5ad200_ActionId">
    <vt:lpwstr>cb2e08c3-140e-4bc0-8750-aa6cfea4d78e</vt:lpwstr>
  </property>
  <property fmtid="{D5CDD505-2E9C-101B-9397-08002B2CF9AE}" pid="10" name="MSIP_Label_56665055-977f-4acd-9884-1bec8e5ad200_ContentBits">
    <vt:lpwstr>3</vt:lpwstr>
  </property>
</Properties>
</file>